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02_국내현장실습\5.취업연계 국가근로\"/>
    </mc:Choice>
  </mc:AlternateContent>
  <bookViews>
    <workbookView xWindow="0" yWindow="0" windowWidth="28800" windowHeight="10605"/>
  </bookViews>
  <sheets>
    <sheet name="신청현황_2차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5" i="1" l="1"/>
</calcChain>
</file>

<file path=xl/sharedStrings.xml><?xml version="1.0" encoding="utf-8"?>
<sst xmlns="http://schemas.openxmlformats.org/spreadsheetml/2006/main" count="217" uniqueCount="149">
  <si>
    <t>업체명</t>
    <phoneticPr fontId="2" type="noConversion"/>
  </si>
  <si>
    <t>근무지</t>
    <phoneticPr fontId="2" type="noConversion"/>
  </si>
  <si>
    <t>지원가능학부(과)</t>
    <phoneticPr fontId="2" type="noConversion"/>
  </si>
  <si>
    <t>선호학년</t>
    <phoneticPr fontId="2" type="noConversion"/>
  </si>
  <si>
    <t>성별</t>
    <phoneticPr fontId="2" type="noConversion"/>
  </si>
  <si>
    <t>모집인원</t>
    <phoneticPr fontId="2" type="noConversion"/>
  </si>
  <si>
    <t>근로직무</t>
    <phoneticPr fontId="2" type="noConversion"/>
  </si>
  <si>
    <t>상세직무</t>
    <phoneticPr fontId="2" type="noConversion"/>
  </si>
  <si>
    <t>기타</t>
    <phoneticPr fontId="2" type="noConversion"/>
  </si>
  <si>
    <t>근무형태</t>
    <phoneticPr fontId="2" type="noConversion"/>
  </si>
  <si>
    <t>근무일수</t>
    <phoneticPr fontId="2" type="noConversion"/>
  </si>
  <si>
    <t>근무시간</t>
    <phoneticPr fontId="2" type="noConversion"/>
  </si>
  <si>
    <t>근무기간</t>
    <phoneticPr fontId="2" type="noConversion"/>
  </si>
  <si>
    <t>계절제</t>
    <phoneticPr fontId="2" type="noConversion"/>
  </si>
  <si>
    <t>주5일</t>
    <phoneticPr fontId="2" type="noConversion"/>
  </si>
  <si>
    <t>09:00~18:00</t>
    <phoneticPr fontId="2" type="noConversion"/>
  </si>
  <si>
    <t>㈜삼광</t>
    <phoneticPr fontId="2" type="noConversion"/>
  </si>
  <si>
    <t>경산시 진량</t>
    <phoneticPr fontId="2" type="noConversion"/>
  </si>
  <si>
    <t>3~4</t>
    <phoneticPr fontId="2" type="noConversion"/>
  </si>
  <si>
    <t>08:00~17:00</t>
    <phoneticPr fontId="2" type="noConversion"/>
  </si>
  <si>
    <t>남</t>
    <phoneticPr fontId="2" type="noConversion"/>
  </si>
  <si>
    <t>㈜영남대학교기술지주</t>
    <phoneticPr fontId="2" type="noConversion"/>
  </si>
  <si>
    <t>무관</t>
    <phoneticPr fontId="2" type="noConversion"/>
  </si>
  <si>
    <t>비고</t>
    <phoneticPr fontId="2" type="noConversion"/>
  </si>
  <si>
    <t>※ 본 화면은 80%로 축소되어 있습니다.</t>
    <phoneticPr fontId="2" type="noConversion"/>
  </si>
  <si>
    <t>동구 팔공로
대구섬유박물관</t>
    <phoneticPr fontId="2" type="noConversion"/>
  </si>
  <si>
    <t>한글, 엑셀, PPT,  포트샵, 일러스트 중 2개 이상 활용 가능자
사진촬영 편집 가능자 우대</t>
    <phoneticPr fontId="2" type="noConversion"/>
  </si>
  <si>
    <t>2021학년도 겨율학기 한국장학재단 국가근로 장학금 취업연계 중점대학 유형 참여기업 및 모집현황</t>
    <phoneticPr fontId="2" type="noConversion"/>
  </si>
  <si>
    <t>한국조폐공사 화폐본부</t>
    <phoneticPr fontId="2" type="noConversion"/>
  </si>
  <si>
    <t>경산시 화랑로</t>
    <phoneticPr fontId="2" type="noConversion"/>
  </si>
  <si>
    <t>3~4</t>
    <phoneticPr fontId="2" type="noConversion"/>
  </si>
  <si>
    <t>경제, 무역, 경영, 행정학과</t>
    <phoneticPr fontId="2" type="noConversion"/>
  </si>
  <si>
    <t>➀ 복지후생업무 보조</t>
    <phoneticPr fontId="2" type="noConversion"/>
  </si>
  <si>
    <t>➁ 홍보 및 사회공헌업무 보조</t>
    <phoneticPr fontId="2" type="noConversion"/>
  </si>
  <si>
    <t>인문계열 전공</t>
    <phoneticPr fontId="2" type="noConversion"/>
  </si>
  <si>
    <t>전기, 기계계열</t>
    <phoneticPr fontId="2" type="noConversion"/>
  </si>
  <si>
    <t>➂ 산업안전 보건 및 소방업무 보조</t>
    <phoneticPr fontId="2" type="noConversion"/>
  </si>
  <si>
    <t>➃ 동력시설 운영 보조</t>
    <phoneticPr fontId="2" type="noConversion"/>
  </si>
  <si>
    <t>사내 체육교양 활동업무 및 시설관리 업무 보조 등</t>
    <phoneticPr fontId="2" type="noConversion"/>
  </si>
  <si>
    <t>홍보, 견학, 사회공헌 업무 보조 등</t>
    <phoneticPr fontId="2" type="noConversion"/>
  </si>
  <si>
    <t>안전보건업무, 소방업무 보조</t>
    <phoneticPr fontId="2" type="noConversion"/>
  </si>
  <si>
    <t>동력시설 운용 및 에너지관리 업무 보조 등</t>
    <phoneticPr fontId="2" type="noConversion"/>
  </si>
  <si>
    <t>컴퓨터 관련 자격증 보유자 우대</t>
    <phoneticPr fontId="2" type="noConversion"/>
  </si>
  <si>
    <t>전기,설비,기계관련 자격증 보유자 우대</t>
    <phoneticPr fontId="2" type="noConversion"/>
  </si>
  <si>
    <t>2021.12.20(월)~2022.2.16(수)(8주)</t>
    <phoneticPr fontId="2" type="noConversion"/>
  </si>
  <si>
    <t>점심 제공</t>
    <phoneticPr fontId="2" type="noConversion"/>
  </si>
  <si>
    <t>본교 내</t>
    <phoneticPr fontId="2" type="noConversion"/>
  </si>
  <si>
    <t>경영학과, 
디자인학과
언론정보학과</t>
    <phoneticPr fontId="2" type="noConversion"/>
  </si>
  <si>
    <t>영남대 특허기술 소개 영상 제작 및 유투브 업로드
·영남대 특허기술 분류 및 정리 업무
·SNS 관리 및 홍보 업무
·자회사 마케팅 지원 업무</t>
    <phoneticPr fontId="2" type="noConversion"/>
  </si>
  <si>
    <t>㈜KT&amp;G 대구본부</t>
    <phoneticPr fontId="2" type="noConversion"/>
  </si>
  <si>
    <t>남구대명로</t>
    <phoneticPr fontId="2" type="noConversion"/>
  </si>
  <si>
    <t>무관</t>
    <phoneticPr fontId="2" type="noConversion"/>
  </si>
  <si>
    <t>기업 마케팅 관련 실무적 교육 및 실습
기업 SNS 활용을 통한 영상 촬영, 편집, CSR활동 학습/실습</t>
    <phoneticPr fontId="2" type="noConversion"/>
  </si>
  <si>
    <t>문화인류학과
역사학과
의류패션학과</t>
    <phoneticPr fontId="2" type="noConversion"/>
  </si>
  <si>
    <t>박물관 학예업무(전시, 교육, 유물관리, 문화행사기획, 추진)</t>
    <phoneticPr fontId="2" type="noConversion"/>
  </si>
  <si>
    <t>상시체험 및 교육프로그램 운영 업무보조(문서작성, 준비 등)
유물등록 업무 보조(데이터 입력, 문서작성)
박물관 전반 관람객 서비스 응대 및 행사 업무보조
상설 전시실 홍보용 동영상 기획 및 제작 실습</t>
    <phoneticPr fontId="2" type="noConversion"/>
  </si>
  <si>
    <t>상경계열</t>
    <phoneticPr fontId="2" type="noConversion"/>
  </si>
  <si>
    <t>인사지원팀(총무) 보조</t>
    <phoneticPr fontId="2" type="noConversion"/>
  </si>
  <si>
    <t>총무업무 보조(문서작성 및 현장 대응)</t>
    <phoneticPr fontId="2" type="noConversion"/>
  </si>
  <si>
    <t>엑셀가능자</t>
    <phoneticPr fontId="2" type="noConversion"/>
  </si>
  <si>
    <t>점심 및 통근버스 제공</t>
    <phoneticPr fontId="2" type="noConversion"/>
  </si>
  <si>
    <t>메세지팩토리협동조합</t>
  </si>
  <si>
    <t>한국에너지공단</t>
    <phoneticPr fontId="2" type="noConversion"/>
  </si>
  <si>
    <t>㈜비피</t>
    <phoneticPr fontId="2" type="noConversion"/>
  </si>
  <si>
    <t>위니텍</t>
    <phoneticPr fontId="2" type="noConversion"/>
  </si>
  <si>
    <t>경북테크노파크</t>
    <phoneticPr fontId="2" type="noConversion"/>
  </si>
  <si>
    <t>채용연계여부</t>
    <phoneticPr fontId="2" type="noConversion"/>
  </si>
  <si>
    <t>가능</t>
    <phoneticPr fontId="2" type="noConversion"/>
  </si>
  <si>
    <t>중정회계법인</t>
    <phoneticPr fontId="2" type="noConversion"/>
  </si>
  <si>
    <t>대구 남구</t>
    <phoneticPr fontId="2" type="noConversion"/>
  </si>
  <si>
    <t>언론정보학과
시각디자인학과
산업디자인학과</t>
    <phoneticPr fontId="2" type="noConversion"/>
  </si>
  <si>
    <t>경영학과
회계세무학과</t>
    <phoneticPr fontId="2" type="noConversion"/>
  </si>
  <si>
    <t>여</t>
    <phoneticPr fontId="2" type="noConversion"/>
  </si>
  <si>
    <t>기장업무 지원</t>
    <phoneticPr fontId="2" type="noConversion"/>
  </si>
  <si>
    <t>전표입력 및 신고업무 보조</t>
    <phoneticPr fontId="2" type="noConversion"/>
  </si>
  <si>
    <t>기본적인 회계, 세무지식</t>
    <phoneticPr fontId="2" type="noConversion"/>
  </si>
  <si>
    <t>게절제</t>
    <phoneticPr fontId="2" type="noConversion"/>
  </si>
  <si>
    <t>09:00~18:00</t>
    <phoneticPr fontId="2" type="noConversion"/>
  </si>
  <si>
    <t>점심 제공</t>
    <phoneticPr fontId="2" type="noConversion"/>
  </si>
  <si>
    <t>해당없음</t>
    <phoneticPr fontId="2" type="noConversion"/>
  </si>
  <si>
    <t>※ 채용연계여부에 가능 기업은 근로 종료 후 취업 연계가 가능한 기업입니다.</t>
    <phoneticPr fontId="2" type="noConversion"/>
  </si>
  <si>
    <t>No.</t>
    <phoneticPr fontId="2" type="noConversion"/>
  </si>
  <si>
    <t>우신산업</t>
    <phoneticPr fontId="2" type="noConversion"/>
  </si>
  <si>
    <t>합계</t>
    <phoneticPr fontId="2" type="noConversion"/>
  </si>
  <si>
    <t>동구 장등로</t>
    <phoneticPr fontId="2" type="noConversion"/>
  </si>
  <si>
    <t>SW교육콘텐츠 개발</t>
    <phoneticPr fontId="2" type="noConversion"/>
  </si>
  <si>
    <t>자사 SW교육용교구 테스트
타사 SW교육용교구 조사 및 테스트
생애 주기별 SW교육을 위한 콘텐츠 개발
2015개정교육과정 SW교육 요소 분석
2022개정교육과정 리서치</t>
    <phoneticPr fontId="2" type="noConversion"/>
  </si>
  <si>
    <t>사용 언어 : C언어 / 자바스크립트
환경: git / visual code 사용자(우대)
문서 작업: 오피스 프로그램(파워포인트,엑셀) 사용가능자</t>
    <phoneticPr fontId="2" type="noConversion"/>
  </si>
  <si>
    <t>달서구</t>
    <phoneticPr fontId="2" type="noConversion"/>
  </si>
  <si>
    <t>3~4</t>
    <phoneticPr fontId="2" type="noConversion"/>
  </si>
  <si>
    <t>무관</t>
    <phoneticPr fontId="2" type="noConversion"/>
  </si>
  <si>
    <t>프로그램 및 컨텐츠 개발 수립</t>
    <phoneticPr fontId="2" type="noConversion"/>
  </si>
  <si>
    <t>일러스트 및 포토샵 등을 활용한 디자인몰 제작
온/오프라인 컨텐츠에 대한 기획과 홍보/운영
교육 및 행사 보조</t>
    <phoneticPr fontId="2" type="noConversion"/>
  </si>
  <si>
    <t>상경계열
이공계열</t>
    <phoneticPr fontId="2" type="noConversion"/>
  </si>
  <si>
    <t>3~4</t>
    <phoneticPr fontId="2" type="noConversion"/>
  </si>
  <si>
    <t>무관</t>
    <phoneticPr fontId="2" type="noConversion"/>
  </si>
  <si>
    <t>과학문화 확산을 위한 마케팅 및 관련 자료 취합 업무</t>
    <phoneticPr fontId="2" type="noConversion"/>
  </si>
  <si>
    <t>과학문화 확산 마케팅 기획 보조
사업 홍보 업무 보조
사업 전반 문서 작성 보조
사업 내 협의체, 자문단 등 회의 진행 보조</t>
    <phoneticPr fontId="2" type="noConversion"/>
  </si>
  <si>
    <t>마케팅에 대한 전반적인 업무 이해
문서 작성을 위한 프로그램 능숙자(한글</t>
    <phoneticPr fontId="2" type="noConversion"/>
  </si>
  <si>
    <t>경영학
행정학
경제금융
통계학
자동차공학</t>
    <phoneticPr fontId="2" type="noConversion"/>
  </si>
  <si>
    <t>사업기획 및 일반사무</t>
    <phoneticPr fontId="2" type="noConversion"/>
  </si>
  <si>
    <t>사업기획(데이터 입력 및 기초통계 조사, 보고서 작성 등)
행정사무(회의 준비 및 보조 등)</t>
    <phoneticPr fontId="2" type="noConversion"/>
  </si>
  <si>
    <t>생명공학
의생명공학
생명과학
화학생화학괴</t>
    <phoneticPr fontId="2" type="noConversion"/>
  </si>
  <si>
    <t>연구업무지원 및 장비활용 시험보조 업무</t>
  </si>
  <si>
    <t>화학, 바이오(세포, 미생물), 동물분야의 장비를 활용한 시험분석 지원 보조
동물실험실 사육관리 보조 및 동물실험 준비 보조
실험실 운영에 필요한 기타 서무업무</t>
    <phoneticPr fontId="2" type="noConversion"/>
  </si>
  <si>
    <t>일반사무 보조</t>
    <phoneticPr fontId="2" type="noConversion"/>
  </si>
  <si>
    <t>총무업무 지원
고정자산/비품 재고조사 및 대장 작성 업무
업무용 차량 운행일지 대장관리
각정 문서 수발신, 정리업무
자산 유지보수 업무</t>
    <phoneticPr fontId="2" type="noConversion"/>
  </si>
  <si>
    <t>한글, 엑셀, 파워포인트 사용가능자</t>
    <phoneticPr fontId="2" type="noConversion"/>
  </si>
  <si>
    <t>07:50~16:30</t>
    <phoneticPr fontId="2" type="noConversion"/>
  </si>
  <si>
    <t>경산 진량</t>
    <phoneticPr fontId="2" type="noConversion"/>
  </si>
  <si>
    <t>전공무관</t>
    <phoneticPr fontId="2" type="noConversion"/>
  </si>
  <si>
    <t>남</t>
    <phoneticPr fontId="2" type="noConversion"/>
  </si>
  <si>
    <t>일반사무 및 사업지원</t>
    <phoneticPr fontId="2" type="noConversion"/>
  </si>
  <si>
    <t>에너지이용합리화를 위한 열사용기자재 관련 업무지원
신재생에너지 보급사업 지원
기타 사무보조</t>
    <phoneticPr fontId="2" type="noConversion"/>
  </si>
  <si>
    <t>공단사업에 대한 이해력
컴퓨터활용능력</t>
    <phoneticPr fontId="2" type="noConversion"/>
  </si>
  <si>
    <t>점심 제공</t>
    <phoneticPr fontId="2" type="noConversion"/>
  </si>
  <si>
    <t>화학, 화공계열</t>
    <phoneticPr fontId="2" type="noConversion"/>
  </si>
  <si>
    <t>2021.12.27(월)~2022.2.18(금)</t>
    <phoneticPr fontId="2" type="noConversion"/>
  </si>
  <si>
    <t>마케팅 업무지원</t>
    <phoneticPr fontId="2" type="noConversion"/>
  </si>
  <si>
    <t>SNS 및 블로그 활용 능력 보유자 우대
마케팅 지식 보유자 우대
영상제작 및 유투브 경험 보유자 우대
엑셀 능력 보유
쇼핑몰 운영 및 아르바이트 경험 우대</t>
    <phoneticPr fontId="2" type="noConversion"/>
  </si>
  <si>
    <t>KT&amp;G 상상팀-대학생을 대상으로 온/오프라인 마케팅 및 CRS 활동
1. 상상팀 자체 지역 SNS 체널을 통해 컨텐츠 제작 및 관리하며 상상팀 기획 업무 서포트
2. 현장실습생의 아이디어로 만드어진 프로그램 운영기회 제공</t>
    <phoneticPr fontId="2" type="noConversion"/>
  </si>
  <si>
    <r>
      <t xml:space="preserve">디자인 및 컴퓨터 활용능력 우수, 영상편집 가능자 우대
</t>
    </r>
    <r>
      <rPr>
        <sz val="10"/>
        <color rgb="FFFF0000"/>
        <rFont val="맑은 고딕"/>
        <family val="3"/>
        <charset val="129"/>
        <scheme val="minor"/>
      </rPr>
      <t>(개인 작업 포트롤리오 있으면 제출할 수 있음)</t>
    </r>
    <phoneticPr fontId="2" type="noConversion"/>
  </si>
  <si>
    <t>엑셀 우수자 및 빅데이터 조사,
분석에 능통한 자
※ 통계자료 조사 및 분석이 주업무임</t>
    <phoneticPr fontId="2" type="noConversion"/>
  </si>
  <si>
    <t>경산 삼풍로
(경북테크노파크 본부동 2층)</t>
    <phoneticPr fontId="2" type="noConversion"/>
  </si>
  <si>
    <t>달서구 송현동</t>
    <phoneticPr fontId="2" type="noConversion"/>
  </si>
  <si>
    <t>컴퓨터공학
정보통신공학
전자공학</t>
    <phoneticPr fontId="2" type="noConversion"/>
  </si>
  <si>
    <t>3~4</t>
    <phoneticPr fontId="2" type="noConversion"/>
  </si>
  <si>
    <t>하양 지식산업로
(하양여고 근방)</t>
    <phoneticPr fontId="2" type="noConversion"/>
  </si>
  <si>
    <t>연구에 대한 열정 및 기초지식
※ 동물시험(설치류) 심리적, 육체적 거부반응이 없는 자(동물시험에 직접 참여하지는 않음)</t>
    <phoneticPr fontId="2" type="noConversion"/>
  </si>
  <si>
    <t>대구경북섬유직물공업협동조합
(근무지 : 대구섬유박물관)</t>
    <phoneticPr fontId="2" type="noConversion"/>
  </si>
  <si>
    <t>시각디자인학과
경영학과
언론정보학과
사회학과
도시공학부</t>
    <phoneticPr fontId="2" type="noConversion"/>
  </si>
  <si>
    <t>디자인 : 일러스트, 포토샵, 인디자인, 인터넷 활용가능자, 
그외:오피스 프로그램 활용 가능자</t>
    <phoneticPr fontId="2" type="noConversion"/>
  </si>
  <si>
    <t>전자공학
컴퓨터공학</t>
    <phoneticPr fontId="2" type="noConversion"/>
  </si>
  <si>
    <t>성서공단</t>
    <phoneticPr fontId="2" type="noConversion"/>
  </si>
  <si>
    <t>컴퓨터 관련 자격증 보유자 우대
사진촬영 및 사진편집프로그램 활용 가능자 우대
홍보,마케팅 업무 경험자 우대</t>
    <phoneticPr fontId="2" type="noConversion"/>
  </si>
  <si>
    <t>산업안전,위험물,소방관련 자격증 보유자 우대
산업안전보건 및 소방, 위험물 관리전공 지식 보유자 우대</t>
    <phoneticPr fontId="2" type="noConversion"/>
  </si>
  <si>
    <t>남</t>
    <phoneticPr fontId="2" type="noConversion"/>
  </si>
  <si>
    <t>소프트웨어, 프로그램 개발 및 업무지원</t>
    <phoneticPr fontId="2" type="noConversion"/>
  </si>
  <si>
    <t xml:space="preserve">JAVA언어 등 SW개발언어를 활용한
응용프로그램 개발 </t>
    <phoneticPr fontId="2" type="noConversion"/>
  </si>
  <si>
    <t>프로그래밍언어 가능자</t>
    <phoneticPr fontId="2" type="noConversion"/>
  </si>
  <si>
    <t>프란츠스튜디오</t>
    <phoneticPr fontId="2" type="noConversion"/>
  </si>
  <si>
    <t>음악과(작곡)
기악과(피아노,관현악)
성악과</t>
    <phoneticPr fontId="2" type="noConversion"/>
  </si>
  <si>
    <t>3~4</t>
    <phoneticPr fontId="2" type="noConversion"/>
  </si>
  <si>
    <t>남1
여2</t>
    <phoneticPr fontId="2" type="noConversion"/>
  </si>
  <si>
    <t>일반사무(시설관리, 고객응대, 홍보 및 마케팅, 기획실슴)</t>
    <phoneticPr fontId="2" type="noConversion"/>
  </si>
  <si>
    <t>문서 작업 및 SNS운영 가능자, 
아르바이트 유경험자(직무 무관)</t>
    <phoneticPr fontId="2" type="noConversion"/>
  </si>
  <si>
    <t>2021.12.20(월)~2022.2.16(수)(8주)</t>
    <phoneticPr fontId="2" type="noConversion"/>
  </si>
  <si>
    <t>중구 중앙대로
(엠투엠빌딩 2층)</t>
    <phoneticPr fontId="2" type="noConversion"/>
  </si>
  <si>
    <t>스튜디오 공간대여 시설관리(음악연습 및 연주 홀 시설관리)
C/S(고객 대면 / 비대면 응대)
홍보 및 마케팅(온/오프라인 홍보 실습 및 실행)
공연 기획 실습(프란츠 스튜디오 주관연주회 및 오푸스라움 살롱콘서트 현장 스태프)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</si>
</sst>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0_);[Red]\(0\)"/>
    <numFmt numFmtId="177" formatCode="mm&quot;월&quot;\ dd&quot;일&quot;"/>
  </numFmts>
  <fonts count="14" x14ac:knownFonts="1">
    <font>
      <sz val="11"/>
      <color theme="1"/>
      <name val="맑은 고딕"/>
      <family val="2"/>
      <charset val="129"/>
      <scheme val="minor"/>
    </font>
    <font>
      <sz val="10"/>
      <color theme="1"/>
      <name val="맑은 고딕"/>
      <family val="3"/>
      <charset val="129"/>
      <scheme val="minor"/>
    </font>
    <font>
      <sz val="8"/>
      <name val="맑은 고딕"/>
      <family val="2"/>
      <charset val="129"/>
      <scheme val="minor"/>
    </font>
    <font>
      <sz val="10"/>
      <color rgb="FF000000"/>
      <name val="맑은 고딕"/>
      <family val="3"/>
      <charset val="129"/>
      <scheme val="minor"/>
    </font>
    <font>
      <b/>
      <sz val="14"/>
      <color theme="1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sz val="10"/>
      <color rgb="FF222222"/>
      <name val="맑은 고딕"/>
      <family val="3"/>
      <charset val="129"/>
      <scheme val="minor"/>
    </font>
    <font>
      <sz val="10"/>
      <color rgb="FFFF0000"/>
      <name val="맑은 고딕"/>
      <family val="3"/>
      <charset val="129"/>
      <scheme val="minor"/>
    </font>
    <font>
      <u/>
      <sz val="11"/>
      <color theme="10"/>
      <name val="맑은 고딕"/>
      <family val="2"/>
      <charset val="129"/>
      <scheme val="minor"/>
    </font>
    <font>
      <b/>
      <sz val="12"/>
      <color rgb="FFFF0000"/>
      <name val="맑은 고딕"/>
      <family val="3"/>
      <charset val="129"/>
      <scheme val="minor"/>
    </font>
    <font>
      <b/>
      <sz val="10"/>
      <color rgb="FFFF0000"/>
      <name val="맑은 고딕"/>
      <family val="3"/>
      <charset val="129"/>
      <scheme val="minor"/>
    </font>
    <font>
      <b/>
      <sz val="10"/>
      <color theme="1"/>
      <name val="맑은 고딕"/>
      <family val="3"/>
      <charset val="129"/>
      <scheme val="minor"/>
    </font>
    <font>
      <b/>
      <sz val="16"/>
      <color theme="1"/>
      <name val="맑은 고딕"/>
      <family val="3"/>
      <charset val="129"/>
      <scheme val="minor"/>
    </font>
    <font>
      <sz val="10"/>
      <color rgb="FF000000"/>
      <name val="맑은 고딕"/>
      <family val="3"/>
      <charset val="129"/>
      <scheme val="major"/>
    </font>
  </fonts>
  <fills count="4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</borders>
  <cellStyleXfs count="2">
    <xf numFmtId="0" fontId="0" fillId="0" borderId="0">
      <alignment vertical="center"/>
    </xf>
    <xf numFmtId="0" fontId="8" fillId="0" borderId="0" applyNumberFormat="0" applyFill="0" applyBorder="0" applyAlignment="0" applyProtection="0">
      <alignment vertical="center"/>
    </xf>
  </cellStyleXfs>
  <cellXfs count="84">
    <xf numFmtId="0" fontId="0" fillId="0" borderId="0" xfId="0">
      <alignment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left" vertical="center"/>
    </xf>
    <xf numFmtId="0" fontId="1" fillId="0" borderId="0" xfId="0" applyFont="1" applyFill="1">
      <alignment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 wrapText="1"/>
    </xf>
    <xf numFmtId="176" fontId="1" fillId="0" borderId="1" xfId="1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0" xfId="0" applyFont="1" applyFill="1" applyAlignment="1">
      <alignment horizontal="left" vertical="center"/>
    </xf>
    <xf numFmtId="0" fontId="1" fillId="0" borderId="3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176" fontId="1" fillId="0" borderId="0" xfId="0" applyNumberFormat="1" applyFont="1" applyFill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5" fillId="0" borderId="1" xfId="0" applyFont="1" applyFill="1" applyBorder="1">
      <alignment vertical="center"/>
    </xf>
    <xf numFmtId="0" fontId="11" fillId="2" borderId="4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1" fillId="2" borderId="5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1" fillId="0" borderId="1" xfId="0" applyFont="1" applyFill="1" applyBorder="1">
      <alignment vertical="center"/>
    </xf>
    <xf numFmtId="0" fontId="7" fillId="0" borderId="1" xfId="0" applyFont="1" applyFill="1" applyBorder="1" applyAlignment="1">
      <alignment horizontal="center" vertical="center"/>
    </xf>
    <xf numFmtId="0" fontId="13" fillId="0" borderId="0" xfId="0" applyFont="1" applyFill="1" applyAlignment="1">
      <alignment horizontal="left" vertical="center"/>
    </xf>
    <xf numFmtId="0" fontId="1" fillId="0" borderId="7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left" vertical="center" wrapText="1"/>
    </xf>
    <xf numFmtId="0" fontId="1" fillId="0" borderId="8" xfId="0" applyFont="1" applyFill="1" applyBorder="1" applyAlignment="1">
      <alignment horizontal="center" vertical="center" wrapText="1"/>
    </xf>
    <xf numFmtId="176" fontId="1" fillId="0" borderId="8" xfId="0" applyNumberFormat="1" applyFont="1" applyFill="1" applyBorder="1" applyAlignment="1">
      <alignment horizontal="center" vertical="center"/>
    </xf>
    <xf numFmtId="0" fontId="1" fillId="0" borderId="8" xfId="0" applyFont="1" applyFill="1" applyBorder="1">
      <alignment vertical="center"/>
    </xf>
    <xf numFmtId="0" fontId="1" fillId="0" borderId="8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left" vertical="center"/>
    </xf>
    <xf numFmtId="0" fontId="1" fillId="0" borderId="9" xfId="0" applyFont="1" applyFill="1" applyBorder="1" applyAlignment="1">
      <alignment horizontal="center" vertical="center"/>
    </xf>
    <xf numFmtId="0" fontId="5" fillId="0" borderId="10" xfId="0" applyFont="1" applyFill="1" applyBorder="1" applyAlignment="1">
      <alignment horizontal="left" vertical="center"/>
    </xf>
    <xf numFmtId="0" fontId="5" fillId="0" borderId="11" xfId="0" applyFont="1" applyFill="1" applyBorder="1" applyAlignment="1">
      <alignment horizontal="left" vertical="center"/>
    </xf>
    <xf numFmtId="0" fontId="5" fillId="0" borderId="12" xfId="0" applyFont="1" applyFill="1" applyBorder="1" applyAlignment="1">
      <alignment horizontal="left" vertical="center"/>
    </xf>
    <xf numFmtId="0" fontId="1" fillId="0" borderId="13" xfId="0" applyFont="1" applyFill="1" applyBorder="1" applyAlignment="1">
      <alignment horizontal="center" vertical="center"/>
    </xf>
    <xf numFmtId="0" fontId="1" fillId="0" borderId="14" xfId="0" applyFont="1" applyFill="1" applyBorder="1" applyAlignment="1">
      <alignment horizontal="center" vertical="center"/>
    </xf>
    <xf numFmtId="0" fontId="1" fillId="0" borderId="15" xfId="0" applyFont="1" applyFill="1" applyBorder="1" applyAlignment="1">
      <alignment horizontal="center" vertical="center"/>
    </xf>
    <xf numFmtId="0" fontId="1" fillId="0" borderId="16" xfId="0" applyFont="1" applyFill="1" applyBorder="1" applyAlignment="1">
      <alignment horizontal="center" vertical="center"/>
    </xf>
    <xf numFmtId="0" fontId="1" fillId="0" borderId="17" xfId="0" applyFont="1" applyFill="1" applyBorder="1" applyAlignment="1">
      <alignment horizontal="center" vertical="center"/>
    </xf>
    <xf numFmtId="0" fontId="1" fillId="0" borderId="18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/>
    </xf>
    <xf numFmtId="0" fontId="1" fillId="0" borderId="11" xfId="0" applyFont="1" applyFill="1" applyBorder="1" applyAlignment="1">
      <alignment horizontal="center" vertical="center"/>
    </xf>
    <xf numFmtId="0" fontId="1" fillId="0" borderId="12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5" fillId="0" borderId="1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left" vertical="center"/>
    </xf>
    <xf numFmtId="177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5" fillId="3" borderId="1" xfId="0" applyFont="1" applyFill="1" applyBorder="1">
      <alignment vertical="center"/>
    </xf>
    <xf numFmtId="0" fontId="1" fillId="3" borderId="1" xfId="0" applyFont="1" applyFill="1" applyBorder="1" applyAlignment="1">
      <alignment horizontal="left" vertical="center"/>
    </xf>
    <xf numFmtId="0" fontId="1" fillId="3" borderId="1" xfId="0" applyFont="1" applyFill="1" applyBorder="1" applyAlignment="1">
      <alignment horizontal="left" vertical="center" wrapText="1"/>
    </xf>
    <xf numFmtId="0" fontId="1" fillId="3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176" fontId="1" fillId="3" borderId="1" xfId="0" applyNumberFormat="1" applyFont="1" applyFill="1" applyBorder="1" applyAlignment="1">
      <alignment horizontal="center" vertical="center"/>
    </xf>
    <xf numFmtId="0" fontId="1" fillId="3" borderId="1" xfId="0" applyFont="1" applyFill="1" applyBorder="1" applyAlignment="1">
      <alignment vertical="center" wrapText="1"/>
    </xf>
    <xf numFmtId="0" fontId="7" fillId="3" borderId="1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/>
    </xf>
  </cellXfs>
  <cellStyles count="2">
    <cellStyle name="표준" xfId="0" builtinId="0"/>
    <cellStyle name="하이퍼링크" xfId="1" builtin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0"/>
  <sheetViews>
    <sheetView tabSelected="1" zoomScale="80" zoomScaleNormal="80" workbookViewId="0">
      <selection activeCell="M22" sqref="M22"/>
    </sheetView>
  </sheetViews>
  <sheetFormatPr defaultRowHeight="13.5" x14ac:dyDescent="0.3"/>
  <cols>
    <col min="1" max="1" width="4.875" style="2" bestFit="1" customWidth="1"/>
    <col min="2" max="2" width="30.25" style="4" bestFit="1" customWidth="1"/>
    <col min="3" max="3" width="13.75" style="5" customWidth="1"/>
    <col min="4" max="4" width="22.125" style="4" customWidth="1"/>
    <col min="5" max="5" width="9" style="2" bestFit="1" customWidth="1"/>
    <col min="6" max="6" width="9" style="2" customWidth="1"/>
    <col min="7" max="7" width="9" style="17" bestFit="1" customWidth="1"/>
    <col min="8" max="8" width="51.5" style="4" bestFit="1" customWidth="1"/>
    <col min="9" max="9" width="48" style="4" customWidth="1"/>
    <col min="10" max="10" width="39" style="4" customWidth="1"/>
    <col min="11" max="11" width="8.75" style="2" bestFit="1" customWidth="1"/>
    <col min="12" max="12" width="9" style="2" bestFit="1" customWidth="1"/>
    <col min="13" max="13" width="11.75" style="2" customWidth="1"/>
    <col min="14" max="14" width="29.375" style="4" bestFit="1" customWidth="1"/>
    <col min="15" max="15" width="12.375" style="2" bestFit="1" customWidth="1"/>
    <col min="16" max="16" width="21.125" style="2" bestFit="1" customWidth="1"/>
    <col min="17" max="16384" width="9" style="4"/>
  </cols>
  <sheetData>
    <row r="1" spans="1:16" ht="29.25" customHeight="1" x14ac:dyDescent="0.3">
      <c r="B1" s="66" t="s">
        <v>27</v>
      </c>
      <c r="C1" s="66"/>
      <c r="D1" s="66"/>
      <c r="E1" s="66"/>
      <c r="F1" s="66"/>
      <c r="G1" s="66"/>
      <c r="H1" s="66"/>
      <c r="I1" s="66"/>
      <c r="J1" s="66"/>
      <c r="K1" s="66"/>
      <c r="L1" s="66"/>
      <c r="M1" s="66"/>
      <c r="N1" s="66"/>
      <c r="O1" s="19"/>
    </row>
    <row r="2" spans="1:16" ht="10.5" customHeight="1" x14ac:dyDescent="0.3">
      <c r="B2" s="16"/>
      <c r="C2" s="26"/>
      <c r="D2" s="16"/>
      <c r="E2" s="16"/>
      <c r="F2" s="16"/>
      <c r="G2" s="18"/>
      <c r="H2" s="16"/>
      <c r="I2" s="16"/>
      <c r="J2" s="16"/>
      <c r="K2" s="18"/>
      <c r="L2" s="18"/>
      <c r="M2" s="18"/>
      <c r="N2" s="16"/>
      <c r="O2" s="19"/>
    </row>
    <row r="3" spans="1:16" ht="29.25" customHeight="1" x14ac:dyDescent="0.3">
      <c r="B3" s="67" t="s">
        <v>24</v>
      </c>
      <c r="C3" s="67"/>
      <c r="D3" s="67"/>
      <c r="E3" s="67"/>
      <c r="F3" s="67"/>
      <c r="G3" s="67"/>
      <c r="H3" s="19"/>
      <c r="I3" s="19"/>
      <c r="J3" s="19"/>
      <c r="K3" s="19"/>
      <c r="L3" s="19"/>
      <c r="M3" s="19"/>
      <c r="N3" s="19"/>
      <c r="O3" s="19"/>
    </row>
    <row r="4" spans="1:16" ht="29.25" customHeight="1" x14ac:dyDescent="0.3">
      <c r="B4" s="67" t="s">
        <v>80</v>
      </c>
      <c r="C4" s="67"/>
      <c r="D4" s="67"/>
      <c r="E4" s="67"/>
      <c r="F4" s="67"/>
      <c r="G4" s="67"/>
      <c r="H4" s="16"/>
      <c r="I4" s="16"/>
      <c r="J4" s="16"/>
      <c r="K4" s="18"/>
      <c r="L4" s="18"/>
      <c r="M4" s="18"/>
      <c r="N4" s="16"/>
      <c r="O4" s="19"/>
    </row>
    <row r="5" spans="1:16" ht="15.75" customHeight="1" thickBot="1" x14ac:dyDescent="0.35">
      <c r="B5" s="9"/>
      <c r="C5" s="26"/>
      <c r="D5" s="9"/>
      <c r="E5" s="9"/>
      <c r="F5" s="9"/>
      <c r="G5" s="18"/>
      <c r="H5" s="9"/>
      <c r="I5" s="9"/>
      <c r="J5" s="9"/>
      <c r="K5" s="18"/>
      <c r="L5" s="18"/>
      <c r="M5" s="18"/>
      <c r="N5" s="9"/>
      <c r="O5" s="19"/>
    </row>
    <row r="6" spans="1:16" s="2" customFormat="1" ht="29.25" customHeight="1" x14ac:dyDescent="0.3">
      <c r="A6" s="23" t="s">
        <v>81</v>
      </c>
      <c r="B6" s="24" t="s">
        <v>0</v>
      </c>
      <c r="C6" s="27" t="s">
        <v>1</v>
      </c>
      <c r="D6" s="24" t="s">
        <v>2</v>
      </c>
      <c r="E6" s="24" t="s">
        <v>3</v>
      </c>
      <c r="F6" s="24" t="s">
        <v>4</v>
      </c>
      <c r="G6" s="24" t="s">
        <v>5</v>
      </c>
      <c r="H6" s="24" t="s">
        <v>6</v>
      </c>
      <c r="I6" s="24" t="s">
        <v>7</v>
      </c>
      <c r="J6" s="24" t="s">
        <v>8</v>
      </c>
      <c r="K6" s="24" t="s">
        <v>9</v>
      </c>
      <c r="L6" s="24" t="s">
        <v>10</v>
      </c>
      <c r="M6" s="24" t="s">
        <v>11</v>
      </c>
      <c r="N6" s="24" t="s">
        <v>12</v>
      </c>
      <c r="O6" s="24" t="s">
        <v>66</v>
      </c>
      <c r="P6" s="25" t="s">
        <v>23</v>
      </c>
    </row>
    <row r="7" spans="1:16" s="6" customFormat="1" ht="21" customHeight="1" x14ac:dyDescent="0.3">
      <c r="A7" s="64">
        <v>1</v>
      </c>
      <c r="B7" s="68" t="s">
        <v>28</v>
      </c>
      <c r="C7" s="69" t="s">
        <v>29</v>
      </c>
      <c r="D7" s="13" t="s">
        <v>31</v>
      </c>
      <c r="E7" s="70" t="s">
        <v>30</v>
      </c>
      <c r="F7" s="71" t="s">
        <v>22</v>
      </c>
      <c r="G7" s="10">
        <v>1</v>
      </c>
      <c r="H7" s="12" t="s">
        <v>32</v>
      </c>
      <c r="I7" s="31" t="s">
        <v>38</v>
      </c>
      <c r="J7" s="28" t="s">
        <v>42</v>
      </c>
      <c r="K7" s="71" t="s">
        <v>13</v>
      </c>
      <c r="L7" s="71" t="s">
        <v>14</v>
      </c>
      <c r="M7" s="72" t="s">
        <v>19</v>
      </c>
      <c r="N7" s="71" t="s">
        <v>44</v>
      </c>
      <c r="O7" s="71" t="s">
        <v>79</v>
      </c>
      <c r="P7" s="65" t="s">
        <v>45</v>
      </c>
    </row>
    <row r="8" spans="1:16" s="6" customFormat="1" ht="40.5" x14ac:dyDescent="0.3">
      <c r="A8" s="64"/>
      <c r="B8" s="68"/>
      <c r="C8" s="69"/>
      <c r="D8" s="13" t="s">
        <v>34</v>
      </c>
      <c r="E8" s="70"/>
      <c r="F8" s="71"/>
      <c r="G8" s="10">
        <v>1</v>
      </c>
      <c r="H8" s="12" t="s">
        <v>33</v>
      </c>
      <c r="I8" s="31" t="s">
        <v>39</v>
      </c>
      <c r="J8" s="12" t="s">
        <v>134</v>
      </c>
      <c r="K8" s="71"/>
      <c r="L8" s="71"/>
      <c r="M8" s="72"/>
      <c r="N8" s="71"/>
      <c r="O8" s="71"/>
      <c r="P8" s="65"/>
    </row>
    <row r="9" spans="1:16" s="6" customFormat="1" ht="40.5" x14ac:dyDescent="0.3">
      <c r="A9" s="64"/>
      <c r="B9" s="68"/>
      <c r="C9" s="69"/>
      <c r="D9" s="13" t="s">
        <v>116</v>
      </c>
      <c r="E9" s="70"/>
      <c r="F9" s="71"/>
      <c r="G9" s="10">
        <v>1</v>
      </c>
      <c r="H9" s="12" t="s">
        <v>36</v>
      </c>
      <c r="I9" s="31" t="s">
        <v>40</v>
      </c>
      <c r="J9" s="12" t="s">
        <v>135</v>
      </c>
      <c r="K9" s="71"/>
      <c r="L9" s="71"/>
      <c r="M9" s="72"/>
      <c r="N9" s="71"/>
      <c r="O9" s="71"/>
      <c r="P9" s="65"/>
    </row>
    <row r="10" spans="1:16" s="6" customFormat="1" ht="21" customHeight="1" x14ac:dyDescent="0.3">
      <c r="A10" s="64"/>
      <c r="B10" s="68"/>
      <c r="C10" s="69"/>
      <c r="D10" s="13" t="s">
        <v>35</v>
      </c>
      <c r="E10" s="70"/>
      <c r="F10" s="71"/>
      <c r="G10" s="10">
        <v>1</v>
      </c>
      <c r="H10" s="12" t="s">
        <v>37</v>
      </c>
      <c r="I10" s="31" t="s">
        <v>41</v>
      </c>
      <c r="J10" s="28" t="s">
        <v>43</v>
      </c>
      <c r="K10" s="71"/>
      <c r="L10" s="71"/>
      <c r="M10" s="72"/>
      <c r="N10" s="71"/>
      <c r="O10" s="71"/>
      <c r="P10" s="65"/>
    </row>
    <row r="11" spans="1:16" s="6" customFormat="1" ht="67.5" x14ac:dyDescent="0.3">
      <c r="A11" s="21">
        <v>2</v>
      </c>
      <c r="B11" s="22" t="s">
        <v>21</v>
      </c>
      <c r="C11" s="28" t="s">
        <v>46</v>
      </c>
      <c r="D11" s="12" t="s">
        <v>47</v>
      </c>
      <c r="E11" s="32" t="s">
        <v>18</v>
      </c>
      <c r="F11" s="1" t="s">
        <v>22</v>
      </c>
      <c r="G11" s="11">
        <v>2</v>
      </c>
      <c r="H11" s="12" t="s">
        <v>118</v>
      </c>
      <c r="I11" s="12" t="s">
        <v>48</v>
      </c>
      <c r="J11" s="13" t="s">
        <v>119</v>
      </c>
      <c r="K11" s="1" t="s">
        <v>13</v>
      </c>
      <c r="L11" s="1" t="s">
        <v>14</v>
      </c>
      <c r="M11" s="32" t="s">
        <v>15</v>
      </c>
      <c r="N11" s="29" t="s">
        <v>44</v>
      </c>
      <c r="O11" s="29" t="s">
        <v>79</v>
      </c>
      <c r="P11" s="33"/>
    </row>
    <row r="12" spans="1:16" s="6" customFormat="1" ht="84.75" customHeight="1" x14ac:dyDescent="0.3">
      <c r="A12" s="21">
        <v>3</v>
      </c>
      <c r="B12" s="22" t="s">
        <v>49</v>
      </c>
      <c r="C12" s="28" t="s">
        <v>50</v>
      </c>
      <c r="D12" s="12" t="s">
        <v>70</v>
      </c>
      <c r="E12" s="32" t="s">
        <v>30</v>
      </c>
      <c r="F12" s="1" t="s">
        <v>51</v>
      </c>
      <c r="G12" s="11">
        <v>2</v>
      </c>
      <c r="H12" s="12" t="s">
        <v>52</v>
      </c>
      <c r="I12" s="12" t="s">
        <v>120</v>
      </c>
      <c r="J12" s="13" t="s">
        <v>121</v>
      </c>
      <c r="K12" s="1" t="s">
        <v>13</v>
      </c>
      <c r="L12" s="1" t="s">
        <v>14</v>
      </c>
      <c r="M12" s="32" t="s">
        <v>15</v>
      </c>
      <c r="N12" s="34" t="s">
        <v>117</v>
      </c>
      <c r="O12" s="29" t="s">
        <v>79</v>
      </c>
      <c r="P12" s="33"/>
    </row>
    <row r="13" spans="1:16" s="6" customFormat="1" ht="58.5" customHeight="1" x14ac:dyDescent="0.3">
      <c r="A13" s="21">
        <v>4</v>
      </c>
      <c r="B13" s="35" t="s">
        <v>129</v>
      </c>
      <c r="C13" s="12" t="s">
        <v>25</v>
      </c>
      <c r="D13" s="12" t="s">
        <v>53</v>
      </c>
      <c r="E13" s="1" t="s">
        <v>18</v>
      </c>
      <c r="F13" s="29" t="s">
        <v>22</v>
      </c>
      <c r="G13" s="1">
        <v>2</v>
      </c>
      <c r="H13" s="36" t="s">
        <v>54</v>
      </c>
      <c r="I13" s="12" t="s">
        <v>55</v>
      </c>
      <c r="J13" s="13" t="s">
        <v>26</v>
      </c>
      <c r="K13" s="1" t="s">
        <v>13</v>
      </c>
      <c r="L13" s="1" t="s">
        <v>14</v>
      </c>
      <c r="M13" s="32" t="s">
        <v>15</v>
      </c>
      <c r="N13" s="29" t="s">
        <v>44</v>
      </c>
      <c r="O13" s="29" t="s">
        <v>79</v>
      </c>
      <c r="P13" s="15"/>
    </row>
    <row r="14" spans="1:16" s="6" customFormat="1" ht="30.75" customHeight="1" x14ac:dyDescent="0.3">
      <c r="A14" s="73">
        <v>5</v>
      </c>
      <c r="B14" s="74" t="s">
        <v>16</v>
      </c>
      <c r="C14" s="75" t="s">
        <v>17</v>
      </c>
      <c r="D14" s="76" t="s">
        <v>56</v>
      </c>
      <c r="E14" s="77">
        <v>4</v>
      </c>
      <c r="F14" s="78" t="s">
        <v>20</v>
      </c>
      <c r="G14" s="79">
        <v>1</v>
      </c>
      <c r="H14" s="76" t="s">
        <v>57</v>
      </c>
      <c r="I14" s="76" t="s">
        <v>58</v>
      </c>
      <c r="J14" s="80" t="s">
        <v>59</v>
      </c>
      <c r="K14" s="77" t="s">
        <v>13</v>
      </c>
      <c r="L14" s="77" t="s">
        <v>14</v>
      </c>
      <c r="M14" s="81" t="s">
        <v>19</v>
      </c>
      <c r="N14" s="78" t="s">
        <v>44</v>
      </c>
      <c r="O14" s="82" t="s">
        <v>67</v>
      </c>
      <c r="P14" s="83" t="s">
        <v>60</v>
      </c>
    </row>
    <row r="15" spans="1:16" s="6" customFormat="1" ht="30.75" customHeight="1" x14ac:dyDescent="0.3">
      <c r="A15" s="73">
        <v>6</v>
      </c>
      <c r="B15" s="74" t="s">
        <v>68</v>
      </c>
      <c r="C15" s="75" t="s">
        <v>69</v>
      </c>
      <c r="D15" s="76" t="s">
        <v>71</v>
      </c>
      <c r="E15" s="77">
        <v>4</v>
      </c>
      <c r="F15" s="78" t="s">
        <v>72</v>
      </c>
      <c r="G15" s="79">
        <v>1</v>
      </c>
      <c r="H15" s="76" t="s">
        <v>73</v>
      </c>
      <c r="I15" s="76" t="s">
        <v>74</v>
      </c>
      <c r="J15" s="80" t="s">
        <v>75</v>
      </c>
      <c r="K15" s="77" t="s">
        <v>76</v>
      </c>
      <c r="L15" s="77" t="s">
        <v>14</v>
      </c>
      <c r="M15" s="77" t="s">
        <v>77</v>
      </c>
      <c r="N15" s="78" t="s">
        <v>44</v>
      </c>
      <c r="O15" s="82" t="s">
        <v>67</v>
      </c>
      <c r="P15" s="83" t="s">
        <v>78</v>
      </c>
    </row>
    <row r="16" spans="1:16" s="6" customFormat="1" ht="67.5" x14ac:dyDescent="0.3">
      <c r="A16" s="21">
        <v>7</v>
      </c>
      <c r="B16" s="22" t="s">
        <v>61</v>
      </c>
      <c r="C16" s="28" t="s">
        <v>88</v>
      </c>
      <c r="D16" s="12" t="s">
        <v>130</v>
      </c>
      <c r="E16" s="1" t="s">
        <v>89</v>
      </c>
      <c r="F16" s="29" t="s">
        <v>90</v>
      </c>
      <c r="G16" s="3">
        <v>2</v>
      </c>
      <c r="H16" s="12" t="s">
        <v>91</v>
      </c>
      <c r="I16" s="12" t="s">
        <v>92</v>
      </c>
      <c r="J16" s="13" t="s">
        <v>131</v>
      </c>
      <c r="K16" s="1" t="s">
        <v>76</v>
      </c>
      <c r="L16" s="1" t="s">
        <v>14</v>
      </c>
      <c r="M16" s="1" t="s">
        <v>15</v>
      </c>
      <c r="N16" s="29" t="s">
        <v>44</v>
      </c>
      <c r="O16" s="29" t="s">
        <v>79</v>
      </c>
      <c r="P16" s="15"/>
    </row>
    <row r="17" spans="1:17" s="6" customFormat="1" ht="40.5" x14ac:dyDescent="0.3">
      <c r="A17" s="21">
        <v>8</v>
      </c>
      <c r="B17" s="22" t="s">
        <v>62</v>
      </c>
      <c r="C17" s="28" t="s">
        <v>133</v>
      </c>
      <c r="D17" s="12" t="s">
        <v>110</v>
      </c>
      <c r="E17" s="1">
        <v>3</v>
      </c>
      <c r="F17" s="29" t="s">
        <v>111</v>
      </c>
      <c r="G17" s="3">
        <v>2</v>
      </c>
      <c r="H17" s="12" t="s">
        <v>112</v>
      </c>
      <c r="I17" s="12" t="s">
        <v>113</v>
      </c>
      <c r="J17" s="13" t="s">
        <v>114</v>
      </c>
      <c r="K17" s="1" t="s">
        <v>76</v>
      </c>
      <c r="L17" s="1" t="s">
        <v>14</v>
      </c>
      <c r="M17" s="1" t="s">
        <v>15</v>
      </c>
      <c r="N17" s="29" t="s">
        <v>44</v>
      </c>
      <c r="O17" s="29" t="s">
        <v>79</v>
      </c>
      <c r="P17" s="15" t="s">
        <v>115</v>
      </c>
    </row>
    <row r="18" spans="1:17" s="6" customFormat="1" ht="67.5" x14ac:dyDescent="0.3">
      <c r="A18" s="21">
        <v>9</v>
      </c>
      <c r="B18" s="22" t="s">
        <v>63</v>
      </c>
      <c r="C18" s="14" t="s">
        <v>84</v>
      </c>
      <c r="D18" s="13" t="s">
        <v>132</v>
      </c>
      <c r="E18" s="1" t="s">
        <v>126</v>
      </c>
      <c r="F18" s="29" t="s">
        <v>22</v>
      </c>
      <c r="G18" s="3">
        <v>4</v>
      </c>
      <c r="H18" s="12" t="s">
        <v>85</v>
      </c>
      <c r="I18" s="12" t="s">
        <v>86</v>
      </c>
      <c r="J18" s="13" t="s">
        <v>87</v>
      </c>
      <c r="K18" s="1" t="s">
        <v>13</v>
      </c>
      <c r="L18" s="1" t="s">
        <v>14</v>
      </c>
      <c r="M18" s="1" t="s">
        <v>15</v>
      </c>
      <c r="N18" s="29" t="s">
        <v>44</v>
      </c>
      <c r="O18" s="29" t="s">
        <v>79</v>
      </c>
      <c r="P18" s="15"/>
    </row>
    <row r="19" spans="1:17" s="6" customFormat="1" ht="54" x14ac:dyDescent="0.3">
      <c r="A19" s="52">
        <v>10</v>
      </c>
      <c r="B19" s="49" t="s">
        <v>65</v>
      </c>
      <c r="C19" s="13" t="s">
        <v>123</v>
      </c>
      <c r="D19" s="12" t="s">
        <v>93</v>
      </c>
      <c r="E19" s="1" t="s">
        <v>94</v>
      </c>
      <c r="F19" s="29" t="s">
        <v>95</v>
      </c>
      <c r="G19" s="3">
        <v>1</v>
      </c>
      <c r="H19" s="38" t="s">
        <v>96</v>
      </c>
      <c r="I19" s="12" t="s">
        <v>97</v>
      </c>
      <c r="J19" s="13" t="s">
        <v>98</v>
      </c>
      <c r="K19" s="58" t="s">
        <v>13</v>
      </c>
      <c r="L19" s="58" t="s">
        <v>14</v>
      </c>
      <c r="M19" s="58" t="s">
        <v>15</v>
      </c>
      <c r="N19" s="61" t="s">
        <v>44</v>
      </c>
      <c r="O19" s="61" t="s">
        <v>79</v>
      </c>
      <c r="P19" s="55"/>
    </row>
    <row r="20" spans="1:17" s="6" customFormat="1" ht="67.5" x14ac:dyDescent="0.3">
      <c r="A20" s="53"/>
      <c r="B20" s="50"/>
      <c r="C20" s="13" t="s">
        <v>123</v>
      </c>
      <c r="D20" s="12" t="s">
        <v>99</v>
      </c>
      <c r="E20" s="1" t="s">
        <v>94</v>
      </c>
      <c r="F20" s="29" t="s">
        <v>22</v>
      </c>
      <c r="G20" s="3">
        <v>1</v>
      </c>
      <c r="H20" s="12" t="s">
        <v>100</v>
      </c>
      <c r="I20" s="12" t="s">
        <v>101</v>
      </c>
      <c r="J20" s="13" t="s">
        <v>122</v>
      </c>
      <c r="K20" s="59"/>
      <c r="L20" s="59"/>
      <c r="M20" s="59"/>
      <c r="N20" s="62"/>
      <c r="O20" s="62"/>
      <c r="P20" s="56"/>
    </row>
    <row r="21" spans="1:17" s="6" customFormat="1" ht="54" x14ac:dyDescent="0.3">
      <c r="A21" s="54"/>
      <c r="B21" s="51"/>
      <c r="C21" s="13" t="s">
        <v>127</v>
      </c>
      <c r="D21" s="12" t="s">
        <v>102</v>
      </c>
      <c r="E21" s="1" t="s">
        <v>126</v>
      </c>
      <c r="F21" s="29" t="s">
        <v>95</v>
      </c>
      <c r="G21" s="3">
        <v>2</v>
      </c>
      <c r="H21" s="12" t="s">
        <v>103</v>
      </c>
      <c r="I21" s="12" t="s">
        <v>104</v>
      </c>
      <c r="J21" s="13" t="s">
        <v>128</v>
      </c>
      <c r="K21" s="60"/>
      <c r="L21" s="60"/>
      <c r="M21" s="60"/>
      <c r="N21" s="63"/>
      <c r="O21" s="63"/>
      <c r="P21" s="57"/>
    </row>
    <row r="22" spans="1:17" s="6" customFormat="1" ht="67.5" x14ac:dyDescent="0.3">
      <c r="A22" s="21">
        <v>11</v>
      </c>
      <c r="B22" s="22" t="s">
        <v>82</v>
      </c>
      <c r="C22" s="28" t="s">
        <v>109</v>
      </c>
      <c r="D22" s="12" t="s">
        <v>95</v>
      </c>
      <c r="E22" s="1" t="s">
        <v>94</v>
      </c>
      <c r="F22" s="29" t="s">
        <v>22</v>
      </c>
      <c r="G22" s="3">
        <v>1</v>
      </c>
      <c r="H22" s="12" t="s">
        <v>105</v>
      </c>
      <c r="I22" s="12" t="s">
        <v>106</v>
      </c>
      <c r="J22" s="13" t="s">
        <v>107</v>
      </c>
      <c r="K22" s="1" t="s">
        <v>13</v>
      </c>
      <c r="L22" s="1" t="s">
        <v>14</v>
      </c>
      <c r="M22" s="37" t="s">
        <v>108</v>
      </c>
      <c r="N22" s="29" t="s">
        <v>44</v>
      </c>
      <c r="O22" s="29" t="s">
        <v>79</v>
      </c>
      <c r="P22" s="15" t="s">
        <v>60</v>
      </c>
    </row>
    <row r="23" spans="1:17" s="6" customFormat="1" ht="40.5" x14ac:dyDescent="0.3">
      <c r="A23" s="21">
        <v>12</v>
      </c>
      <c r="B23" s="22" t="s">
        <v>64</v>
      </c>
      <c r="C23" s="28" t="s">
        <v>124</v>
      </c>
      <c r="D23" s="12" t="s">
        <v>125</v>
      </c>
      <c r="E23" s="1" t="s">
        <v>126</v>
      </c>
      <c r="F23" s="29" t="s">
        <v>136</v>
      </c>
      <c r="G23" s="3">
        <v>2</v>
      </c>
      <c r="H23" s="12" t="s">
        <v>137</v>
      </c>
      <c r="I23" s="12" t="s">
        <v>138</v>
      </c>
      <c r="J23" s="13" t="s">
        <v>139</v>
      </c>
      <c r="K23" s="1" t="s">
        <v>13</v>
      </c>
      <c r="L23" s="1" t="s">
        <v>14</v>
      </c>
      <c r="M23" s="1" t="s">
        <v>15</v>
      </c>
      <c r="N23" s="29" t="s">
        <v>44</v>
      </c>
      <c r="O23" s="29" t="s">
        <v>79</v>
      </c>
      <c r="P23" s="15"/>
    </row>
    <row r="24" spans="1:17" s="6" customFormat="1" ht="67.5" x14ac:dyDescent="0.3">
      <c r="A24" s="21">
        <v>13</v>
      </c>
      <c r="B24" s="22" t="s">
        <v>140</v>
      </c>
      <c r="C24" s="12" t="s">
        <v>147</v>
      </c>
      <c r="D24" s="12" t="s">
        <v>141</v>
      </c>
      <c r="E24" s="1" t="s">
        <v>142</v>
      </c>
      <c r="F24" s="29" t="s">
        <v>143</v>
      </c>
      <c r="G24" s="10">
        <v>3</v>
      </c>
      <c r="H24" s="12" t="s">
        <v>144</v>
      </c>
      <c r="I24" s="12" t="s">
        <v>148</v>
      </c>
      <c r="J24" s="13" t="s">
        <v>145</v>
      </c>
      <c r="K24" s="30" t="s">
        <v>13</v>
      </c>
      <c r="L24" s="30" t="s">
        <v>14</v>
      </c>
      <c r="M24" s="30" t="s">
        <v>15</v>
      </c>
      <c r="N24" s="12" t="s">
        <v>146</v>
      </c>
      <c r="O24" s="29" t="s">
        <v>79</v>
      </c>
      <c r="P24" s="15"/>
    </row>
    <row r="25" spans="1:17" s="6" customFormat="1" ht="44.25" customHeight="1" thickBot="1" x14ac:dyDescent="0.35">
      <c r="A25" s="39"/>
      <c r="B25" s="40" t="s">
        <v>83</v>
      </c>
      <c r="C25" s="41"/>
      <c r="D25" s="41"/>
      <c r="E25" s="42"/>
      <c r="F25" s="42"/>
      <c r="G25" s="43">
        <f>SUM(G7:G24)</f>
        <v>30</v>
      </c>
      <c r="H25" s="41"/>
      <c r="I25" s="41"/>
      <c r="J25" s="44"/>
      <c r="K25" s="45"/>
      <c r="L25" s="45"/>
      <c r="M25" s="46"/>
      <c r="N25" s="47"/>
      <c r="O25" s="45"/>
      <c r="P25" s="48"/>
    </row>
    <row r="26" spans="1:17" x14ac:dyDescent="0.3">
      <c r="B26" s="8"/>
      <c r="C26" s="8"/>
      <c r="D26" s="8"/>
      <c r="E26" s="7"/>
      <c r="F26" s="7"/>
      <c r="H26" s="5"/>
      <c r="I26" s="5"/>
      <c r="N26" s="5"/>
    </row>
    <row r="27" spans="1:17" s="2" customFormat="1" x14ac:dyDescent="0.3">
      <c r="B27" s="5"/>
      <c r="C27" s="5"/>
      <c r="D27" s="5"/>
      <c r="G27" s="20"/>
      <c r="H27" s="5"/>
      <c r="I27" s="5"/>
      <c r="J27" s="4"/>
      <c r="N27" s="5"/>
      <c r="Q27" s="4"/>
    </row>
    <row r="28" spans="1:17" s="2" customFormat="1" x14ac:dyDescent="0.3">
      <c r="B28" s="4"/>
      <c r="C28" s="5"/>
      <c r="D28" s="4"/>
      <c r="G28" s="17"/>
      <c r="H28" s="5"/>
      <c r="I28" s="5"/>
      <c r="J28" s="4"/>
      <c r="N28" s="5"/>
      <c r="Q28" s="4"/>
    </row>
    <row r="29" spans="1:17" s="2" customFormat="1" x14ac:dyDescent="0.3">
      <c r="B29" s="4"/>
      <c r="C29" s="5"/>
      <c r="D29" s="4"/>
      <c r="G29" s="17"/>
      <c r="H29" s="5"/>
      <c r="I29" s="5"/>
      <c r="J29" s="4"/>
      <c r="N29" s="5"/>
      <c r="Q29" s="4"/>
    </row>
    <row r="30" spans="1:17" s="2" customFormat="1" x14ac:dyDescent="0.3">
      <c r="B30" s="4"/>
      <c r="C30" s="5"/>
      <c r="D30" s="4"/>
      <c r="G30" s="17"/>
      <c r="H30" s="5"/>
      <c r="I30" s="5"/>
      <c r="J30" s="4"/>
      <c r="N30" s="5"/>
      <c r="Q30" s="4"/>
    </row>
  </sheetData>
  <mergeCells count="22">
    <mergeCell ref="A7:A10"/>
    <mergeCell ref="P7:P10"/>
    <mergeCell ref="B1:N1"/>
    <mergeCell ref="B4:G4"/>
    <mergeCell ref="B7:B10"/>
    <mergeCell ref="C7:C10"/>
    <mergeCell ref="E7:E10"/>
    <mergeCell ref="F7:F10"/>
    <mergeCell ref="K7:K10"/>
    <mergeCell ref="L7:L10"/>
    <mergeCell ref="M7:M10"/>
    <mergeCell ref="N7:N10"/>
    <mergeCell ref="O7:O10"/>
    <mergeCell ref="B3:G3"/>
    <mergeCell ref="B19:B21"/>
    <mergeCell ref="A19:A21"/>
    <mergeCell ref="P19:P21"/>
    <mergeCell ref="K19:K21"/>
    <mergeCell ref="L19:L21"/>
    <mergeCell ref="M19:M21"/>
    <mergeCell ref="N19:N21"/>
    <mergeCell ref="O19:O21"/>
  </mergeCells>
  <phoneticPr fontId="2" type="noConversion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신청현황_2차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IT</dc:creator>
  <cp:lastModifiedBy>IT</cp:lastModifiedBy>
  <dcterms:created xsi:type="dcterms:W3CDTF">2021-05-21T08:03:14Z</dcterms:created>
  <dcterms:modified xsi:type="dcterms:W3CDTF">2021-10-25T06:43:54Z</dcterms:modified>
</cp:coreProperties>
</file>